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us ou moins 75kg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<sst xmlns="http://schemas.openxmlformats.org/spreadsheetml/2006/main" count="13" uniqueCount="13">
  <si>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LA PRESSION DES PNEUS EN FONCTION DU POIDS DU CYCLISTE ET DES BAGAGES</t>
  </si>
  <si>
    <t xml:space="preserve">les deux premières colonnes sont recopiées à partir de ce document de Schwalbe : </t>
  </si>
  <si>
    <t xml:space="preserve">http://superandonneur.fr/fichier_pdf/technique_pneu.pdf </t>
  </si>
  <si>
    <t>la règle +1% par kg supplémentaire en vient également (j'ai extrapolé -1% par kg en moins)</t>
  </si>
  <si>
    <r>
      <t xml:space="preserve">indiquer ici le poids du cycliste+bagages si la somme des deux est </t>
    </r>
    <r>
      <rPr>
        <b/>
        <sz val="14"/>
        <rFont val="Arial"/>
        <family val="2"/>
      </rPr>
      <t>inférieure à 75 kg</t>
    </r>
  </si>
  <si>
    <r>
      <t xml:space="preserve">indiquer ici le poids cycliste+bagages si la somme des deux est </t>
    </r>
    <r>
      <rPr>
        <b/>
        <sz val="14"/>
        <rFont val="Arial"/>
        <family val="2"/>
      </rPr>
      <t>supérieure à 75 kg</t>
    </r>
  </si>
  <si>
    <t>largeur pneu</t>
  </si>
  <si>
    <t xml:space="preserve">pression pour cycliste 75kg </t>
  </si>
  <si>
    <r>
      <t xml:space="preserve">pression pour cycliste+bagages </t>
    </r>
    <r>
      <rPr>
        <b/>
        <sz val="12"/>
        <rFont val="Arial"/>
        <family val="2"/>
      </rPr>
      <t>&lt; 75kg</t>
    </r>
  </si>
  <si>
    <r>
      <t xml:space="preserve">pression pour cycliste+bagages </t>
    </r>
    <r>
      <rPr>
        <b/>
        <sz val="12"/>
        <rFont val="Arial"/>
        <family val="2"/>
      </rPr>
      <t>&gt; 75 kg</t>
    </r>
  </si>
  <si>
    <t>Si la pression maximale possible indiquée sur le flanc du pneu est inférieure à la pression calculée, gonfler le pneu</t>
  </si>
  <si>
    <t>à la pression maximale indiquée sur le flanc du pneu.</t>
  </si>
  <si>
    <t>De même, ne pas gonfler à une pression inférieure à la pression minimale indiquée sur le flanc du pneu.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</si>
</sst>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left" indent="2"/>
    </xf>
    <xf numFmtId="164" fontId="3" fillId="0" borderId="0" xfId="20" applyNumberFormat="1" applyFont="1" applyFill="1" applyBorder="1" applyAlignment="1" applyProtection="1">
      <alignment horizontal="left" indent="2"/>
      <protection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horizontal="center" vertical="top" wrapText="1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erandonneur.fr/fichier_pdf/technique_pneu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50" zoomScaleNormal="150" workbookViewId="0" topLeftCell="A1">
      <selection activeCell="E13" sqref="E13"/>
    </sheetView>
  </sheetViews>
  <sheetFormatPr defaultColWidth="11.421875" defaultRowHeight="12.75"/>
  <cols>
    <col min="1" max="1" width="20.421875" style="1" customWidth="1"/>
    <col min="2" max="2" width="22.28125" style="1" customWidth="1"/>
    <col min="3" max="4" width="30.7109375" style="1" customWidth="1"/>
    <col min="5" max="5" width="17.7109375" style="1" customWidth="1"/>
    <col min="6" max="7" width="17.7109375" style="2" customWidth="1"/>
    <col min="8" max="16384" width="11.421875" style="1" customWidth="1"/>
  </cols>
  <sheetData>
    <row r="1" spans="1:7" ht="12.75">
      <c r="A1" s="3" t="s">
        <v>0</v>
      </c>
      <c r="B1" s="4"/>
      <c r="C1" s="4"/>
      <c r="D1" s="4"/>
      <c r="E1" s="4"/>
      <c r="F1" s="4"/>
      <c r="G1" s="5"/>
    </row>
    <row r="2" spans="1:6" ht="12.75">
      <c r="A2" s="6" t="s">
        <v>1</v>
      </c>
      <c r="B2" s="3"/>
      <c r="C2" s="3"/>
      <c r="D2" s="3"/>
      <c r="E2" s="3"/>
      <c r="F2" s="3"/>
    </row>
    <row r="3" spans="1:6" ht="12.75">
      <c r="A3" s="7" t="s">
        <v>2</v>
      </c>
      <c r="B3" s="3"/>
      <c r="C3" s="3"/>
      <c r="D3" s="3"/>
      <c r="E3" s="3"/>
      <c r="F3" s="3"/>
    </row>
    <row r="4" spans="1:7" ht="12.75">
      <c r="A4" s="6" t="s">
        <v>3</v>
      </c>
      <c r="B4" s="8"/>
      <c r="C4" s="8"/>
      <c r="D4" s="8"/>
      <c r="E4" s="8"/>
      <c r="F4" s="8"/>
      <c r="G4" s="9"/>
    </row>
    <row r="5" spans="1:7" ht="6.75" customHeight="1">
      <c r="A5" s="9"/>
      <c r="B5" s="9"/>
      <c r="C5" s="9"/>
      <c r="D5" s="9"/>
      <c r="E5" s="9"/>
      <c r="F5" s="9"/>
      <c r="G5" s="9"/>
    </row>
    <row r="6" spans="1:7" s="1" customFormat="1" ht="12.75">
      <c r="A6" s="10" t="s">
        <v>4</v>
      </c>
      <c r="B6" s="3"/>
      <c r="C6" s="3"/>
      <c r="D6" s="3"/>
      <c r="E6" s="11">
        <v>65</v>
      </c>
      <c r="G6" s="3"/>
    </row>
    <row r="7" spans="1:7" s="1" customFormat="1" ht="8.25" customHeight="1">
      <c r="A7" s="3"/>
      <c r="B7" s="3"/>
      <c r="C7" s="3"/>
      <c r="D7" s="3"/>
      <c r="E7" s="3"/>
      <c r="G7" s="3"/>
    </row>
    <row r="8" spans="1:7" s="1" customFormat="1" ht="12.75">
      <c r="A8" s="10" t="s">
        <v>5</v>
      </c>
      <c r="B8" s="3"/>
      <c r="C8" s="3"/>
      <c r="D8" s="3"/>
      <c r="E8" s="12">
        <v>115</v>
      </c>
      <c r="G8" s="3"/>
    </row>
    <row r="9" spans="1:7" ht="7.5" customHeight="1">
      <c r="A9" s="3"/>
      <c r="B9" s="3"/>
      <c r="C9" s="3"/>
      <c r="D9" s="3"/>
      <c r="E9" s="3"/>
      <c r="F9" s="3"/>
      <c r="G9" s="3"/>
    </row>
    <row r="10" spans="1:4" s="1" customFormat="1" ht="12.75">
      <c r="A10" s="13" t="s">
        <v>6</v>
      </c>
      <c r="B10" s="13" t="s">
        <v>7</v>
      </c>
      <c r="C10" s="14" t="s">
        <v>8</v>
      </c>
      <c r="D10" s="15" t="s">
        <v>9</v>
      </c>
    </row>
    <row r="11" spans="1:4" s="20" customFormat="1" ht="19.5" customHeight="1">
      <c r="A11" s="16">
        <v>28</v>
      </c>
      <c r="B11" s="17">
        <v>6</v>
      </c>
      <c r="C11" s="18">
        <f>B11-(((75-$E$6)/100)*B11)</f>
        <v>5.4</v>
      </c>
      <c r="D11" s="19">
        <f>B11-(((75-$E$8)/100)*B11)</f>
        <v>8.4</v>
      </c>
    </row>
    <row r="12" spans="1:4" s="20" customFormat="1" ht="19.5" customHeight="1">
      <c r="A12" s="16">
        <v>30</v>
      </c>
      <c r="B12" s="17">
        <v>5.5</v>
      </c>
      <c r="C12" s="18">
        <f aca="true" t="shared" si="0" ref="C12:C23">B12-(((75-$E$6)/100)*B12)</f>
        <v>4.95</v>
      </c>
      <c r="D12" s="19">
        <f aca="true" t="shared" si="1" ref="D12:D23">B12-(((75-$E$8)/100)*B12)</f>
        <v>7.7</v>
      </c>
    </row>
    <row r="13" spans="1:4" s="20" customFormat="1" ht="19.5" customHeight="1">
      <c r="A13" s="16">
        <v>32</v>
      </c>
      <c r="B13" s="17">
        <v>5</v>
      </c>
      <c r="C13" s="18">
        <f t="shared" si="0"/>
        <v>4.5</v>
      </c>
      <c r="D13" s="19">
        <f t="shared" si="1"/>
        <v>7</v>
      </c>
    </row>
    <row r="14" spans="1:4" s="20" customFormat="1" ht="19.5" customHeight="1">
      <c r="A14" s="16">
        <v>35</v>
      </c>
      <c r="B14" s="17">
        <v>4.5</v>
      </c>
      <c r="C14" s="18">
        <f t="shared" si="0"/>
        <v>4.05</v>
      </c>
      <c r="D14" s="19">
        <f t="shared" si="1"/>
        <v>6.3</v>
      </c>
    </row>
    <row r="15" spans="1:4" s="20" customFormat="1" ht="19.5" customHeight="1">
      <c r="A15" s="16">
        <v>37</v>
      </c>
      <c r="B15" s="17">
        <v>4.5</v>
      </c>
      <c r="C15" s="18">
        <f t="shared" si="0"/>
        <v>4.05</v>
      </c>
      <c r="D15" s="19">
        <f t="shared" si="1"/>
        <v>6.3</v>
      </c>
    </row>
    <row r="16" spans="1:4" s="20" customFormat="1" ht="19.5" customHeight="1">
      <c r="A16" s="16">
        <v>40</v>
      </c>
      <c r="B16" s="17">
        <v>4</v>
      </c>
      <c r="C16" s="18">
        <f t="shared" si="0"/>
        <v>3.6</v>
      </c>
      <c r="D16" s="19">
        <f t="shared" si="1"/>
        <v>5.6</v>
      </c>
    </row>
    <row r="17" spans="1:4" s="20" customFormat="1" ht="19.5" customHeight="1">
      <c r="A17" s="16">
        <v>42</v>
      </c>
      <c r="B17" s="17">
        <v>4</v>
      </c>
      <c r="C17" s="18">
        <f t="shared" si="0"/>
        <v>3.6</v>
      </c>
      <c r="D17" s="19">
        <f t="shared" si="1"/>
        <v>5.6</v>
      </c>
    </row>
    <row r="18" spans="1:4" s="20" customFormat="1" ht="19.5" customHeight="1">
      <c r="A18" s="16">
        <v>44</v>
      </c>
      <c r="B18" s="17">
        <v>3.5</v>
      </c>
      <c r="C18" s="18">
        <f t="shared" si="0"/>
        <v>3.15</v>
      </c>
      <c r="D18" s="19">
        <f t="shared" si="1"/>
        <v>4.9</v>
      </c>
    </row>
    <row r="19" spans="1:4" s="20" customFormat="1" ht="19.5" customHeight="1">
      <c r="A19" s="16">
        <v>47</v>
      </c>
      <c r="B19" s="17">
        <v>3.5</v>
      </c>
      <c r="C19" s="18">
        <f t="shared" si="0"/>
        <v>3.15</v>
      </c>
      <c r="D19" s="19">
        <f t="shared" si="1"/>
        <v>4.9</v>
      </c>
    </row>
    <row r="20" spans="1:4" s="20" customFormat="1" ht="19.5" customHeight="1">
      <c r="A20" s="16">
        <v>50</v>
      </c>
      <c r="B20" s="17">
        <v>3</v>
      </c>
      <c r="C20" s="18">
        <f t="shared" si="0"/>
        <v>2.7</v>
      </c>
      <c r="D20" s="19">
        <f t="shared" si="1"/>
        <v>4.2</v>
      </c>
    </row>
    <row r="21" spans="1:4" s="20" customFormat="1" ht="19.5" customHeight="1">
      <c r="A21" s="16">
        <v>54</v>
      </c>
      <c r="B21" s="17">
        <v>2.5</v>
      </c>
      <c r="C21" s="18">
        <f t="shared" si="0"/>
        <v>2.25</v>
      </c>
      <c r="D21" s="19">
        <f t="shared" si="1"/>
        <v>3.5</v>
      </c>
    </row>
    <row r="22" spans="1:4" s="20" customFormat="1" ht="19.5" customHeight="1">
      <c r="A22" s="16">
        <v>57</v>
      </c>
      <c r="B22" s="17">
        <v>2.2</v>
      </c>
      <c r="C22" s="18">
        <f t="shared" si="0"/>
        <v>1.9800000000000002</v>
      </c>
      <c r="D22" s="19">
        <f t="shared" si="1"/>
        <v>3.08</v>
      </c>
    </row>
    <row r="23" spans="1:4" s="20" customFormat="1" ht="19.5" customHeight="1">
      <c r="A23" s="16">
        <v>60</v>
      </c>
      <c r="B23" s="17">
        <v>2</v>
      </c>
      <c r="C23" s="18">
        <f t="shared" si="0"/>
        <v>1.8</v>
      </c>
      <c r="D23" s="19">
        <f t="shared" si="1"/>
        <v>2.8</v>
      </c>
    </row>
    <row r="24" spans="1:7" ht="12.75">
      <c r="A24" s="1" t="s">
        <v>10</v>
      </c>
      <c r="B24" s="21"/>
      <c r="C24" s="21"/>
      <c r="D24" s="21"/>
      <c r="E24" s="21"/>
      <c r="F24" s="22"/>
      <c r="G24" s="22"/>
    </row>
    <row r="25" ht="12.75">
      <c r="A25" s="1" t="s">
        <v>11</v>
      </c>
    </row>
    <row r="26" ht="12.75">
      <c r="A26" s="1" t="s">
        <v>12</v>
      </c>
    </row>
  </sheetData>
  <sheetProtection selectLockedCells="1" selectUnlockedCells="1"/>
  <hyperlinks>
    <hyperlink ref="A3" r:id="rId1" display="http://superandonneur.fr/fichier_pdf/technique_pneu.pdf "/>
  </hyperlinks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veloelec44</dc:creator>
  <cp:keywords/>
  <dc:description/>
  <cp:lastModifiedBy>manguy-b</cp:lastModifiedBy>
  <cp:lastPrinted>2014-12-16T13:56:26Z</cp:lastPrinted>
  <dcterms:created xsi:type="dcterms:W3CDTF">2014-12-16T12:48:00Z</dcterms:created>
  <dcterms:modified xsi:type="dcterms:W3CDTF">2014-12-16T13:56:44Z</dcterms:modified>
  <cp:category/>
  <cp:version/>
  <cp:contentType/>
  <cp:contentStatus/>
</cp:coreProperties>
</file>